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na pun\Desktop\"/>
    </mc:Choice>
  </mc:AlternateContent>
  <xr:revisionPtr revIDLastSave="0" documentId="13_ncr:1_{DB52A50D-81F0-4883-A8DD-7EC955187F29}" xr6:coauthVersionLast="45" xr6:coauthVersionMax="45" xr10:uidLastSave="{00000000-0000-0000-0000-000000000000}"/>
  <bookViews>
    <workbookView xWindow="-120" yWindow="-120" windowWidth="20730" windowHeight="11160" activeTab="1" xr2:uid="{5D5404E1-AF57-49B6-839F-9DEFDC4DCF1C}"/>
  </bookViews>
  <sheets>
    <sheet name="chart of account " sheetId="1" r:id="rId1"/>
    <sheet name="income statem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2" l="1"/>
  <c r="B13" i="2" l="1"/>
  <c r="B14" i="2" s="1"/>
  <c r="B12" i="2"/>
  <c r="B6" i="2"/>
  <c r="B8" i="2" s="1"/>
  <c r="B16" i="2" l="1"/>
</calcChain>
</file>

<file path=xl/sharedStrings.xml><?xml version="1.0" encoding="utf-8"?>
<sst xmlns="http://schemas.openxmlformats.org/spreadsheetml/2006/main" count="70" uniqueCount="48">
  <si>
    <t>Date</t>
  </si>
  <si>
    <t>Amount $</t>
  </si>
  <si>
    <t xml:space="preserve">transaction detail </t>
  </si>
  <si>
    <t>category in my of account</t>
  </si>
  <si>
    <t xml:space="preserve">Payment to woolworth mastercard </t>
  </si>
  <si>
    <t xml:space="preserve">Payment to hungry jack's mastercard </t>
  </si>
  <si>
    <t xml:space="preserve">Transfer to Transportfornsw opal </t>
  </si>
  <si>
    <t>Payment to sharetea mastercard</t>
  </si>
  <si>
    <t xml:space="preserve">New wages deposited </t>
  </si>
  <si>
    <t xml:space="preserve">Paid house rent </t>
  </si>
  <si>
    <t>Payment to bread city</t>
  </si>
  <si>
    <t xml:space="preserve">                13/1/2020</t>
  </si>
  <si>
    <t>Payment to Kmart mastercard</t>
  </si>
  <si>
    <t xml:space="preserve">               27/1/2020</t>
  </si>
  <si>
    <t xml:space="preserve">               13/1/2020</t>
  </si>
  <si>
    <t xml:space="preserve">                18/1/2020</t>
  </si>
  <si>
    <t xml:space="preserve">                21/1/2020</t>
  </si>
  <si>
    <t xml:space="preserve">new wages deposited </t>
  </si>
  <si>
    <t xml:space="preserve">              28/1/2020</t>
  </si>
  <si>
    <t xml:space="preserve">Direct debit by vodafone </t>
  </si>
  <si>
    <t xml:space="preserve">              28/1/2020 </t>
  </si>
  <si>
    <t>Payment to H&amp;M sydney mastercard</t>
  </si>
  <si>
    <t xml:space="preserve">              29/1/2020</t>
  </si>
  <si>
    <t>1-2 income- salary and wages</t>
  </si>
  <si>
    <t>2-3 telephone expenses</t>
  </si>
  <si>
    <t xml:space="preserve">                                   leena pun </t>
  </si>
  <si>
    <t xml:space="preserve">                           Income statement </t>
  </si>
  <si>
    <t xml:space="preserve">               for the month ended 31 Jan 2020</t>
  </si>
  <si>
    <t xml:space="preserve">$ </t>
  </si>
  <si>
    <r>
      <rPr>
        <b/>
        <sz val="11"/>
        <color theme="1"/>
        <rFont val="Calibri"/>
        <family val="2"/>
        <scheme val="minor"/>
      </rPr>
      <t>Income</t>
    </r>
    <r>
      <rPr>
        <sz val="11"/>
        <color theme="1"/>
        <rFont val="Calibri"/>
        <family val="2"/>
        <scheme val="minor"/>
      </rPr>
      <t xml:space="preserve"> </t>
    </r>
  </si>
  <si>
    <t>TOTAL INCOME</t>
  </si>
  <si>
    <t>Income- wages and salary</t>
  </si>
  <si>
    <t>Intrest income</t>
  </si>
  <si>
    <t>EXPENSES</t>
  </si>
  <si>
    <t>General living expenses ( food, fuel)</t>
  </si>
  <si>
    <t>Vehicle expenses</t>
  </si>
  <si>
    <t>Telephone expenses</t>
  </si>
  <si>
    <t>TOTAL EXPENSES</t>
  </si>
  <si>
    <t xml:space="preserve">Profit or(loss) of the month </t>
  </si>
  <si>
    <t>1-1 income- salary and wages</t>
  </si>
  <si>
    <t>1-1income- salary and wages</t>
  </si>
  <si>
    <r>
      <t>2-1</t>
    </r>
    <r>
      <rPr>
        <i/>
        <sz val="11"/>
        <color theme="1"/>
        <rFont val="Calibri"/>
        <family val="2"/>
        <scheme val="minor"/>
      </rPr>
      <t>General living expenses( food, fuel)</t>
    </r>
  </si>
  <si>
    <t>2-1General living expenses( food, fuel)</t>
  </si>
  <si>
    <t>2-2vehicle expenses</t>
  </si>
  <si>
    <t>2-1 General living expenses( food, fuel)</t>
  </si>
  <si>
    <t>2-4 shopping expenses</t>
  </si>
  <si>
    <t>2-2 vehicle expenses</t>
  </si>
  <si>
    <t>shopping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</si>
</sst>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14" fontId="0" fillId="0" borderId="3" xfId="0" applyNumberFormat="1" applyBorder="1"/>
    <xf numFmtId="14" fontId="0" fillId="0" borderId="5" xfId="0" applyNumberFormat="1" applyBorder="1"/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2" fillId="0" borderId="5" xfId="0" applyFont="1" applyBorder="1"/>
    <xf numFmtId="16" fontId="2" fillId="0" borderId="5" xfId="0" applyNumberFormat="1" applyFont="1" applyBorder="1"/>
    <xf numFmtId="0" fontId="2" fillId="0" borderId="8" xfId="0" applyFont="1" applyBorder="1"/>
    <xf numFmtId="0" fontId="0" fillId="0" borderId="9" xfId="0" applyBorder="1"/>
    <xf numFmtId="0" fontId="0" fillId="0" borderId="6" xfId="0" applyBorder="1"/>
    <xf numFmtId="0" fontId="0" fillId="0" borderId="10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9217-64AB-4EDE-8A1F-080399799275}">
  <dimension ref="A1:E101"/>
  <sheetViews>
    <sheetView workbookViewId="0">
      <selection activeCell="E22" sqref="E22"/>
    </sheetView>
  </sheetViews>
  <sheetFormatPr defaultRowHeight="15" x14ac:dyDescent="0.25"/>
  <cols>
    <col min="2" max="3" width="16.5703125" customWidth="1"/>
    <col min="4" max="4" width="47.7109375" customWidth="1"/>
    <col min="5" max="5" width="37" customWidth="1"/>
  </cols>
  <sheetData>
    <row r="1" spans="1:5" x14ac:dyDescent="0.25">
      <c r="B1" s="2"/>
      <c r="C1" s="2"/>
      <c r="D1" s="2"/>
      <c r="E1" s="2"/>
    </row>
    <row r="2" spans="1:5" x14ac:dyDescent="0.25">
      <c r="B2" s="8" t="s">
        <v>0</v>
      </c>
      <c r="C2" s="2" t="s">
        <v>1</v>
      </c>
      <c r="D2" s="8" t="s">
        <v>2</v>
      </c>
      <c r="E2" s="8" t="s">
        <v>3</v>
      </c>
    </row>
    <row r="3" spans="1:5" x14ac:dyDescent="0.25">
      <c r="A3" s="4"/>
      <c r="B3" s="5">
        <v>43831</v>
      </c>
      <c r="C3">
        <v>-6</v>
      </c>
      <c r="D3" s="9" t="s">
        <v>4</v>
      </c>
      <c r="E3" s="10" t="s">
        <v>41</v>
      </c>
    </row>
    <row r="4" spans="1:5" x14ac:dyDescent="0.25">
      <c r="A4" s="4"/>
      <c r="B4" s="6">
        <v>43831</v>
      </c>
      <c r="C4">
        <v>-19.3</v>
      </c>
      <c r="D4" s="10" t="s">
        <v>5</v>
      </c>
      <c r="E4" s="12" t="s">
        <v>42</v>
      </c>
    </row>
    <row r="5" spans="1:5" x14ac:dyDescent="0.25">
      <c r="A5" s="4"/>
      <c r="B5" s="6">
        <v>43891</v>
      </c>
      <c r="C5">
        <v>-40</v>
      </c>
      <c r="D5" s="10" t="s">
        <v>6</v>
      </c>
      <c r="E5" s="12" t="s">
        <v>43</v>
      </c>
    </row>
    <row r="6" spans="1:5" x14ac:dyDescent="0.25">
      <c r="A6" s="4"/>
      <c r="B6" s="6">
        <v>43952</v>
      </c>
      <c r="C6">
        <v>-36</v>
      </c>
      <c r="D6" s="10" t="s">
        <v>7</v>
      </c>
      <c r="E6" s="12" t="s">
        <v>44</v>
      </c>
    </row>
    <row r="7" spans="1:5" x14ac:dyDescent="0.25">
      <c r="A7" s="4"/>
      <c r="B7" s="6">
        <v>43983</v>
      </c>
      <c r="C7">
        <v>520</v>
      </c>
      <c r="D7" s="10" t="s">
        <v>8</v>
      </c>
      <c r="E7" s="13" t="s">
        <v>39</v>
      </c>
    </row>
    <row r="8" spans="1:5" x14ac:dyDescent="0.25">
      <c r="A8" s="4"/>
      <c r="B8" s="6">
        <v>43983</v>
      </c>
      <c r="C8">
        <v>-115</v>
      </c>
      <c r="D8" s="10" t="s">
        <v>9</v>
      </c>
      <c r="E8" s="12" t="s">
        <v>44</v>
      </c>
    </row>
    <row r="9" spans="1:5" x14ac:dyDescent="0.25">
      <c r="A9" s="4"/>
      <c r="B9" s="7">
        <v>44044</v>
      </c>
      <c r="C9">
        <v>-32.49</v>
      </c>
      <c r="D9" s="10" t="s">
        <v>4</v>
      </c>
      <c r="E9" s="12" t="s">
        <v>44</v>
      </c>
    </row>
    <row r="10" spans="1:5" x14ac:dyDescent="0.25">
      <c r="A10" s="4"/>
      <c r="B10" s="6">
        <v>44136</v>
      </c>
      <c r="C10">
        <v>-8.4</v>
      </c>
      <c r="D10" s="10" t="s">
        <v>10</v>
      </c>
      <c r="E10" s="12" t="s">
        <v>44</v>
      </c>
    </row>
    <row r="11" spans="1:5" x14ac:dyDescent="0.25">
      <c r="A11" s="4"/>
      <c r="B11" s="7">
        <v>44136</v>
      </c>
      <c r="C11">
        <v>-40</v>
      </c>
      <c r="D11" s="10" t="s">
        <v>6</v>
      </c>
      <c r="E11" s="12" t="s">
        <v>46</v>
      </c>
    </row>
    <row r="12" spans="1:5" x14ac:dyDescent="0.25">
      <c r="A12" s="4"/>
      <c r="B12" s="4" t="s">
        <v>11</v>
      </c>
      <c r="C12">
        <v>520</v>
      </c>
      <c r="D12" s="10" t="s">
        <v>8</v>
      </c>
      <c r="E12" s="12" t="s">
        <v>40</v>
      </c>
    </row>
    <row r="13" spans="1:5" x14ac:dyDescent="0.25">
      <c r="A13" s="4"/>
      <c r="B13" s="4" t="s">
        <v>11</v>
      </c>
      <c r="C13">
        <v>-53</v>
      </c>
      <c r="D13" s="10" t="s">
        <v>4</v>
      </c>
      <c r="E13" s="12" t="s">
        <v>44</v>
      </c>
    </row>
    <row r="14" spans="1:5" x14ac:dyDescent="0.25">
      <c r="A14" s="4"/>
      <c r="B14" s="4" t="s">
        <v>14</v>
      </c>
      <c r="C14">
        <v>-115</v>
      </c>
      <c r="D14" s="10" t="s">
        <v>9</v>
      </c>
      <c r="E14" s="12" t="s">
        <v>44</v>
      </c>
    </row>
    <row r="15" spans="1:5" x14ac:dyDescent="0.25">
      <c r="A15" s="4"/>
      <c r="B15" s="4" t="s">
        <v>15</v>
      </c>
      <c r="C15">
        <v>-32.15</v>
      </c>
      <c r="D15" s="10" t="s">
        <v>12</v>
      </c>
      <c r="E15" s="12" t="s">
        <v>44</v>
      </c>
    </row>
    <row r="16" spans="1:5" x14ac:dyDescent="0.25">
      <c r="A16" s="4"/>
      <c r="B16" s="4" t="s">
        <v>16</v>
      </c>
      <c r="C16">
        <v>-20</v>
      </c>
      <c r="D16" s="10" t="s">
        <v>6</v>
      </c>
      <c r="E16" s="12" t="s">
        <v>46</v>
      </c>
    </row>
    <row r="17" spans="1:5" x14ac:dyDescent="0.25">
      <c r="A17" s="4"/>
      <c r="B17" s="1" t="s">
        <v>13</v>
      </c>
      <c r="C17" s="1">
        <v>520</v>
      </c>
      <c r="D17" s="4" t="s">
        <v>17</v>
      </c>
      <c r="E17" s="12" t="s">
        <v>23</v>
      </c>
    </row>
    <row r="18" spans="1:5" x14ac:dyDescent="0.25">
      <c r="A18" s="4"/>
      <c r="B18" s="1" t="s">
        <v>13</v>
      </c>
      <c r="C18" s="1">
        <v>-115</v>
      </c>
      <c r="D18" s="4" t="s">
        <v>9</v>
      </c>
      <c r="E18" s="12" t="s">
        <v>44</v>
      </c>
    </row>
    <row r="19" spans="1:5" x14ac:dyDescent="0.25">
      <c r="A19" s="4"/>
      <c r="B19" s="1" t="s">
        <v>18</v>
      </c>
      <c r="C19" s="1">
        <v>-107.27</v>
      </c>
      <c r="D19" s="4" t="s">
        <v>19</v>
      </c>
      <c r="E19" s="12" t="s">
        <v>24</v>
      </c>
    </row>
    <row r="20" spans="1:5" x14ac:dyDescent="0.25">
      <c r="A20" s="4"/>
      <c r="B20" s="1" t="s">
        <v>18</v>
      </c>
      <c r="C20" s="1">
        <v>-25</v>
      </c>
      <c r="D20" s="4" t="s">
        <v>4</v>
      </c>
      <c r="E20" s="12" t="s">
        <v>44</v>
      </c>
    </row>
    <row r="21" spans="1:5" x14ac:dyDescent="0.25">
      <c r="A21" s="4"/>
      <c r="B21" s="1" t="s">
        <v>20</v>
      </c>
      <c r="C21" s="1">
        <v>-50</v>
      </c>
      <c r="D21" s="4" t="s">
        <v>21</v>
      </c>
      <c r="E21" s="12" t="s">
        <v>45</v>
      </c>
    </row>
    <row r="22" spans="1:5" x14ac:dyDescent="0.25">
      <c r="A22" s="4"/>
      <c r="B22" s="15" t="s">
        <v>22</v>
      </c>
      <c r="C22" s="2">
        <v>-20</v>
      </c>
      <c r="D22" s="16" t="s">
        <v>6</v>
      </c>
      <c r="E22" s="14" t="s">
        <v>43</v>
      </c>
    </row>
    <row r="23" spans="1:5" x14ac:dyDescent="0.25">
      <c r="B23" s="1"/>
      <c r="C23" s="9"/>
      <c r="D23" s="17"/>
    </row>
    <row r="24" spans="1:5" x14ac:dyDescent="0.25">
      <c r="B24" s="1"/>
      <c r="C24" s="11"/>
      <c r="D24" s="1"/>
    </row>
    <row r="25" spans="1:5" x14ac:dyDescent="0.25">
      <c r="B25" s="1"/>
      <c r="D25" s="1"/>
    </row>
    <row r="26" spans="1:5" x14ac:dyDescent="0.25">
      <c r="B26" s="1"/>
      <c r="D26" s="1"/>
    </row>
    <row r="27" spans="1:5" x14ac:dyDescent="0.25">
      <c r="B27" s="1"/>
      <c r="D27" s="1"/>
    </row>
    <row r="28" spans="1:5" x14ac:dyDescent="0.25">
      <c r="B28" s="1"/>
      <c r="D28" s="1"/>
    </row>
    <row r="29" spans="1:5" x14ac:dyDescent="0.25">
      <c r="B29" s="1"/>
      <c r="D29" s="1"/>
    </row>
    <row r="30" spans="1:5" x14ac:dyDescent="0.25">
      <c r="B30" s="1"/>
      <c r="D30" s="1"/>
    </row>
    <row r="31" spans="1:5" x14ac:dyDescent="0.25">
      <c r="B31" s="1"/>
      <c r="D31" s="1"/>
    </row>
    <row r="32" spans="1:5" x14ac:dyDescent="0.25">
      <c r="B32" s="1"/>
      <c r="D32" s="1"/>
    </row>
    <row r="33" spans="2:4" x14ac:dyDescent="0.25">
      <c r="B33" s="1"/>
      <c r="D33" s="1"/>
    </row>
    <row r="34" spans="2:4" x14ac:dyDescent="0.25">
      <c r="B34" s="1"/>
      <c r="D34" s="1"/>
    </row>
    <row r="35" spans="2:4" x14ac:dyDescent="0.25">
      <c r="B35" s="1"/>
      <c r="D35" s="1"/>
    </row>
    <row r="36" spans="2:4" x14ac:dyDescent="0.25">
      <c r="B36" s="1"/>
      <c r="D36" s="1"/>
    </row>
    <row r="37" spans="2:4" x14ac:dyDescent="0.25">
      <c r="B37" s="1"/>
      <c r="D37" s="1"/>
    </row>
    <row r="38" spans="2:4" x14ac:dyDescent="0.25">
      <c r="B38" s="1"/>
      <c r="D38" s="1"/>
    </row>
    <row r="39" spans="2:4" x14ac:dyDescent="0.25">
      <c r="B39" s="1"/>
      <c r="D39" s="1"/>
    </row>
    <row r="40" spans="2:4" x14ac:dyDescent="0.25">
      <c r="B40" s="1"/>
      <c r="D40" s="1"/>
    </row>
    <row r="41" spans="2:4" x14ac:dyDescent="0.25">
      <c r="B41" s="1"/>
      <c r="D41" s="1"/>
    </row>
    <row r="42" spans="2:4" x14ac:dyDescent="0.25">
      <c r="B42" s="1"/>
      <c r="D42" s="1"/>
    </row>
    <row r="43" spans="2:4" x14ac:dyDescent="0.25">
      <c r="B43" s="1"/>
      <c r="D43" s="1"/>
    </row>
    <row r="44" spans="2:4" x14ac:dyDescent="0.25">
      <c r="B44" s="1"/>
      <c r="D44" s="1"/>
    </row>
    <row r="45" spans="2:4" x14ac:dyDescent="0.25">
      <c r="B45" s="1"/>
      <c r="D45" s="1"/>
    </row>
    <row r="46" spans="2:4" x14ac:dyDescent="0.25">
      <c r="B46" s="1"/>
      <c r="D46" s="1"/>
    </row>
    <row r="47" spans="2:4" x14ac:dyDescent="0.25">
      <c r="B47" s="1"/>
      <c r="D47" s="1"/>
    </row>
    <row r="48" spans="2:4" x14ac:dyDescent="0.25">
      <c r="B48" s="1"/>
      <c r="D48" s="1"/>
    </row>
    <row r="49" spans="2:4" x14ac:dyDescent="0.25">
      <c r="B49" s="1"/>
      <c r="D49" s="1"/>
    </row>
    <row r="50" spans="2:4" x14ac:dyDescent="0.25">
      <c r="B50" s="1"/>
      <c r="D50" s="1"/>
    </row>
    <row r="51" spans="2:4" x14ac:dyDescent="0.25">
      <c r="B51" s="1"/>
      <c r="D51" s="1"/>
    </row>
    <row r="52" spans="2:4" x14ac:dyDescent="0.25">
      <c r="B52" s="1"/>
      <c r="D52" s="1"/>
    </row>
    <row r="53" spans="2:4" x14ac:dyDescent="0.25">
      <c r="B53" s="1"/>
      <c r="D53" s="1"/>
    </row>
    <row r="54" spans="2:4" x14ac:dyDescent="0.25">
      <c r="B54" s="1"/>
      <c r="D54" s="1"/>
    </row>
    <row r="55" spans="2:4" x14ac:dyDescent="0.25">
      <c r="B55" s="1"/>
      <c r="D55" s="1"/>
    </row>
    <row r="56" spans="2:4" x14ac:dyDescent="0.25">
      <c r="B56" s="1"/>
      <c r="D56" s="1"/>
    </row>
    <row r="57" spans="2:4" x14ac:dyDescent="0.25">
      <c r="B57" s="1"/>
      <c r="D57" s="1"/>
    </row>
    <row r="58" spans="2:4" x14ac:dyDescent="0.25">
      <c r="B58" s="1"/>
      <c r="D58" s="1"/>
    </row>
    <row r="59" spans="2:4" x14ac:dyDescent="0.25">
      <c r="B59" s="1"/>
      <c r="D59" s="1"/>
    </row>
    <row r="60" spans="2:4" x14ac:dyDescent="0.25">
      <c r="B60" s="1"/>
      <c r="D60" s="1"/>
    </row>
    <row r="61" spans="2:4" x14ac:dyDescent="0.25">
      <c r="B61" s="1"/>
      <c r="D61" s="1"/>
    </row>
    <row r="62" spans="2:4" x14ac:dyDescent="0.25">
      <c r="B62" s="1"/>
      <c r="D62" s="1"/>
    </row>
    <row r="63" spans="2:4" x14ac:dyDescent="0.25">
      <c r="B63" s="1"/>
      <c r="D63" s="1"/>
    </row>
    <row r="64" spans="2:4" x14ac:dyDescent="0.25">
      <c r="B64" s="1"/>
      <c r="D64" s="1"/>
    </row>
    <row r="65" spans="2:4" x14ac:dyDescent="0.25">
      <c r="B65" s="1"/>
      <c r="D65" s="1"/>
    </row>
    <row r="66" spans="2:4" x14ac:dyDescent="0.25">
      <c r="B66" s="1"/>
      <c r="D66" s="1"/>
    </row>
    <row r="67" spans="2:4" x14ac:dyDescent="0.25">
      <c r="B67" s="1"/>
      <c r="D67" s="1"/>
    </row>
    <row r="68" spans="2:4" x14ac:dyDescent="0.25">
      <c r="B68" s="1"/>
      <c r="D68" s="1"/>
    </row>
    <row r="69" spans="2:4" x14ac:dyDescent="0.25">
      <c r="B69" s="1"/>
      <c r="D69" s="1"/>
    </row>
    <row r="70" spans="2:4" x14ac:dyDescent="0.25">
      <c r="B70" s="1"/>
      <c r="D70" s="1"/>
    </row>
    <row r="71" spans="2:4" x14ac:dyDescent="0.25">
      <c r="B71" s="1"/>
      <c r="D71" s="1"/>
    </row>
    <row r="72" spans="2:4" x14ac:dyDescent="0.25">
      <c r="B72" s="1"/>
      <c r="D72" s="1"/>
    </row>
    <row r="73" spans="2:4" x14ac:dyDescent="0.25">
      <c r="B73" s="1"/>
      <c r="D73" s="1"/>
    </row>
    <row r="74" spans="2:4" x14ac:dyDescent="0.25">
      <c r="B74" s="1"/>
      <c r="D74" s="1"/>
    </row>
    <row r="75" spans="2:4" x14ac:dyDescent="0.25">
      <c r="B75" s="1"/>
      <c r="D75" s="1"/>
    </row>
    <row r="76" spans="2:4" x14ac:dyDescent="0.25">
      <c r="B76" s="1"/>
      <c r="D76" s="1"/>
    </row>
    <row r="77" spans="2:4" x14ac:dyDescent="0.25">
      <c r="B77" s="1"/>
      <c r="D77" s="1"/>
    </row>
    <row r="78" spans="2:4" x14ac:dyDescent="0.25">
      <c r="B78" s="1"/>
      <c r="D78" s="10"/>
    </row>
    <row r="79" spans="2:4" x14ac:dyDescent="0.25">
      <c r="B79" s="1"/>
      <c r="D79" s="10"/>
    </row>
    <row r="80" spans="2:4" x14ac:dyDescent="0.25">
      <c r="B80" s="1"/>
      <c r="D80" s="10"/>
    </row>
    <row r="81" spans="2:4" x14ac:dyDescent="0.25">
      <c r="B81" s="1"/>
      <c r="D81" s="10"/>
    </row>
    <row r="82" spans="2:4" x14ac:dyDescent="0.25">
      <c r="B82" s="1"/>
      <c r="D82" s="10"/>
    </row>
    <row r="83" spans="2:4" x14ac:dyDescent="0.25">
      <c r="B83" s="1"/>
      <c r="D83" s="10"/>
    </row>
    <row r="84" spans="2:4" x14ac:dyDescent="0.25">
      <c r="D84" s="10"/>
    </row>
    <row r="85" spans="2:4" x14ac:dyDescent="0.25">
      <c r="D85" s="10"/>
    </row>
    <row r="86" spans="2:4" x14ac:dyDescent="0.25">
      <c r="D86" s="10"/>
    </row>
    <row r="87" spans="2:4" x14ac:dyDescent="0.25">
      <c r="D87" s="10"/>
    </row>
    <row r="88" spans="2:4" x14ac:dyDescent="0.25">
      <c r="D88" s="10"/>
    </row>
    <row r="89" spans="2:4" x14ac:dyDescent="0.25">
      <c r="D89" s="10"/>
    </row>
    <row r="90" spans="2:4" x14ac:dyDescent="0.25">
      <c r="D90" s="10"/>
    </row>
    <row r="91" spans="2:4" x14ac:dyDescent="0.25">
      <c r="D91" s="10"/>
    </row>
    <row r="92" spans="2:4" x14ac:dyDescent="0.25">
      <c r="D92" s="10"/>
    </row>
    <row r="93" spans="2:4" x14ac:dyDescent="0.25">
      <c r="D93" s="10"/>
    </row>
    <row r="94" spans="2:4" x14ac:dyDescent="0.25">
      <c r="D94" s="10"/>
    </row>
    <row r="95" spans="2:4" x14ac:dyDescent="0.25">
      <c r="D95" s="10"/>
    </row>
    <row r="96" spans="2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4FA5F-E55C-46EC-A930-B766151A6CD3}">
  <dimension ref="A1:B17"/>
  <sheetViews>
    <sheetView tabSelected="1" topLeftCell="A13" workbookViewId="0">
      <selection activeCell="B8" sqref="B8"/>
    </sheetView>
  </sheetViews>
  <sheetFormatPr defaultRowHeight="15" x14ac:dyDescent="0.25"/>
  <cols>
    <col min="1" max="1" width="44.42578125" customWidth="1"/>
  </cols>
  <sheetData>
    <row r="1" spans="1:2" x14ac:dyDescent="0.25">
      <c r="A1" s="16" t="s">
        <v>25</v>
      </c>
      <c r="B1" s="10"/>
    </row>
    <row r="2" spans="1:2" x14ac:dyDescent="0.25">
      <c r="A2" s="3" t="s">
        <v>26</v>
      </c>
      <c r="B2" s="10"/>
    </row>
    <row r="3" spans="1:2" x14ac:dyDescent="0.25">
      <c r="A3" s="3" t="s">
        <v>27</v>
      </c>
      <c r="B3" s="11"/>
    </row>
    <row r="4" spans="1:2" x14ac:dyDescent="0.25">
      <c r="A4" s="4"/>
      <c r="B4" s="8" t="s">
        <v>28</v>
      </c>
    </row>
    <row r="5" spans="1:2" x14ac:dyDescent="0.25">
      <c r="A5" s="16" t="s">
        <v>29</v>
      </c>
      <c r="B5" s="10"/>
    </row>
    <row r="6" spans="1:2" x14ac:dyDescent="0.25">
      <c r="A6" s="4" t="s">
        <v>31</v>
      </c>
      <c r="B6" s="10">
        <f>'chart of account '!C7+'chart of account '!C12+'chart of account '!C17</f>
        <v>1560</v>
      </c>
    </row>
    <row r="7" spans="1:2" x14ac:dyDescent="0.25">
      <c r="A7" s="4" t="s">
        <v>32</v>
      </c>
      <c r="B7" s="10">
        <v>0</v>
      </c>
    </row>
    <row r="8" spans="1:2" x14ac:dyDescent="0.25">
      <c r="A8" s="16" t="s">
        <v>30</v>
      </c>
      <c r="B8" s="10">
        <f>B6+B7</f>
        <v>1560</v>
      </c>
    </row>
    <row r="9" spans="1:2" x14ac:dyDescent="0.25">
      <c r="A9" s="18" t="s">
        <v>33</v>
      </c>
      <c r="B9" s="10"/>
    </row>
    <row r="10" spans="1:2" x14ac:dyDescent="0.25">
      <c r="A10" s="4" t="s">
        <v>34</v>
      </c>
      <c r="B10" s="10">
        <f>'chart of account '!C3+'chart of account '!C4+'chart of account '!C6+'chart of account '!C8+'chart of account '!C9+'chart of account '!C10+'chart of account '!C13+'chart of account '!C14+'chart of account '!C15+'chart of account '!C18+'chart of account '!C20</f>
        <v>-557.34</v>
      </c>
    </row>
    <row r="11" spans="1:2" x14ac:dyDescent="0.25">
      <c r="A11" s="4" t="s">
        <v>47</v>
      </c>
      <c r="B11" s="10">
        <v>-50</v>
      </c>
    </row>
    <row r="12" spans="1:2" x14ac:dyDescent="0.25">
      <c r="A12" s="4" t="s">
        <v>35</v>
      </c>
      <c r="B12" s="10">
        <f>'chart of account '!C5+'chart of account '!C11+'chart of account '!C16+'chart of account '!C22</f>
        <v>-120</v>
      </c>
    </row>
    <row r="13" spans="1:2" x14ac:dyDescent="0.25">
      <c r="A13" s="16" t="s">
        <v>36</v>
      </c>
      <c r="B13" s="10">
        <f>'chart of account '!C19</f>
        <v>-107.27</v>
      </c>
    </row>
    <row r="14" spans="1:2" x14ac:dyDescent="0.25">
      <c r="A14" s="3" t="s">
        <v>37</v>
      </c>
      <c r="B14" s="10">
        <f>B13+B12+B10</f>
        <v>-784.61</v>
      </c>
    </row>
    <row r="15" spans="1:2" x14ac:dyDescent="0.25">
      <c r="A15" s="3"/>
      <c r="B15" s="11"/>
    </row>
    <row r="16" spans="1:2" x14ac:dyDescent="0.25">
      <c r="A16" s="18" t="s">
        <v>38</v>
      </c>
      <c r="B16" s="11">
        <f>B8+B14</f>
        <v>775.39</v>
      </c>
    </row>
    <row r="17" spans="1:1" x14ac:dyDescent="0.25">
      <c r="A17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 of account </vt:lpstr>
      <vt:lpstr>income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leena pun</dc:creator>
  <cp:lastModifiedBy>leena pun</cp:lastModifiedBy>
  <dcterms:created xsi:type="dcterms:W3CDTF">2020-04-10T12:46:39Z</dcterms:created>
  <dcterms:modified xsi:type="dcterms:W3CDTF">2020-04-12T08:43:13Z</dcterms:modified>
</cp:coreProperties>
</file>